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_AMS\49_AMS_6RG\468000-AMS 6RG VERNEAU Bât HBGT identitaire type C 130 places\2_AMO-PI\5_NMARCHE_ETUDES DE SOLS_TITULAIRE_à faire\1_CONSULTATION\DCE\"/>
    </mc:Choice>
  </mc:AlternateContent>
  <bookViews>
    <workbookView xWindow="0" yWindow="0" windowWidth="19200" windowHeight="6765"/>
  </bookViews>
  <sheets>
    <sheet name="EPF" sheetId="1" r:id="rId1"/>
    <sheet name="BPU" sheetId="2" r:id="rId2"/>
    <sheet name="DQE" sheetId="3" r:id="rId3"/>
  </sheets>
  <externalReferences>
    <externalReference r:id="rId4"/>
  </externalReferences>
  <definedNames>
    <definedName name="_xlnm.Print_Area" localSheetId="2">DQE!$A$1:$D$57</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3" l="1"/>
  <c r="D5" i="3"/>
  <c r="B7" i="3"/>
  <c r="D7" i="3" s="1"/>
  <c r="B8" i="3"/>
  <c r="D8" i="3"/>
  <c r="C10" i="1" l="1"/>
  <c r="C11" i="1" s="1"/>
  <c r="C12" i="1" s="1"/>
  <c r="D10" i="3" l="1"/>
  <c r="D12" i="3" l="1"/>
  <c r="D11" i="3" l="1"/>
</calcChain>
</file>

<file path=xl/sharedStrings.xml><?xml version="1.0" encoding="utf-8"?>
<sst xmlns="http://schemas.openxmlformats.org/spreadsheetml/2006/main" count="51" uniqueCount="33">
  <si>
    <t>ETAT DES PRIX FORFAITAIRE</t>
  </si>
  <si>
    <t>Montant HT</t>
  </si>
  <si>
    <t>case ci-contre à renseigner</t>
  </si>
  <si>
    <t>Total HT</t>
  </si>
  <si>
    <t>TVA 20%</t>
  </si>
  <si>
    <t>TOTAL TTC</t>
  </si>
  <si>
    <t>Signature, nom et cachet de l’entrepreneur</t>
  </si>
  <si>
    <t>(Porter la mention lu et approuvé)</t>
  </si>
  <si>
    <t>BORDEREAU DE PRIX UNITAIRE</t>
  </si>
  <si>
    <t>Désignation</t>
  </si>
  <si>
    <t>Prix unitaire HT</t>
  </si>
  <si>
    <t>DETAIL QUANTITATIF ESTIMATIF</t>
  </si>
  <si>
    <t>Quantité estimée par le maître d'ouvrage (*)</t>
  </si>
  <si>
    <t>Montant total HT</t>
  </si>
  <si>
    <t>TOTAL HT</t>
  </si>
  <si>
    <t>* Les quantités sont données à titre indicatif pour permettre l'étude des offres.</t>
  </si>
  <si>
    <t>Mission G4 Phase Etude</t>
  </si>
  <si>
    <t>Mission G4 phase Suivi</t>
  </si>
  <si>
    <t>Le</t>
  </si>
  <si>
    <t>A</t>
  </si>
  <si>
    <t>Etude géotechnique préalable - G1 (ES + PGC)</t>
  </si>
  <si>
    <t>Etude géotechnique de conception - G2 AVP</t>
  </si>
  <si>
    <r>
      <rPr>
        <b/>
        <u/>
        <sz val="11"/>
        <color theme="1"/>
        <rFont val="Calibri"/>
        <family val="2"/>
        <scheme val="minor"/>
      </rPr>
      <t>Mission G4 - Phase Supervision de l'étude d'exécution</t>
    </r>
    <r>
      <rPr>
        <sz val="11"/>
        <color theme="1"/>
        <rFont val="Calibri"/>
        <family val="2"/>
        <scheme val="minor"/>
      </rPr>
      <t xml:space="preserve">
comprenant la synthèse des résultats et la rédaction d'un rapport de mission "G4 - Phase Etude".
</t>
    </r>
  </si>
  <si>
    <r>
      <rPr>
        <b/>
        <u/>
        <sz val="11"/>
        <color theme="1"/>
        <rFont val="Calibri"/>
        <family val="2"/>
        <scheme val="minor"/>
      </rPr>
      <t>Mission G4  - Phase Supervision du suivi d'exécution</t>
    </r>
    <r>
      <rPr>
        <u/>
        <sz val="11"/>
        <color theme="1"/>
        <rFont val="Calibri"/>
        <family val="2"/>
        <scheme val="minor"/>
      </rPr>
      <t>,</t>
    </r>
    <r>
      <rPr>
        <sz val="11"/>
        <color theme="1"/>
        <rFont val="Calibri"/>
        <family val="2"/>
        <scheme val="minor"/>
      </rPr>
      <t xml:space="preserve">
Intervention ponctuelle sur le chantier pour
donner un avis sur la pertinence du contexte géotechnique tel qu’observé par l’entrepreneur, sur le comportement observé de l’ouvrage et des avoisinants concernés et sur les adaptations ou optimisations de l’ouvrage géotechnique proposées par l’entrepreneur.
Le nombre de vacations pourra être adapté en cours de chantier en fonction des besoins de l’étude et en accord avec le client.</t>
    </r>
  </si>
  <si>
    <r>
      <rPr>
        <b/>
        <u/>
        <sz val="11"/>
        <color theme="1"/>
        <rFont val="Calibri"/>
        <family val="2"/>
        <scheme val="minor"/>
      </rPr>
      <t>Mission G4  - Phase Supervision du suivi d'exécution,</t>
    </r>
    <r>
      <rPr>
        <sz val="11"/>
        <color theme="1"/>
        <rFont val="Calibri"/>
        <family val="2"/>
        <scheme val="minor"/>
      </rPr>
      <t xml:space="preserve">
Donner un avis sur la prestation géotechnique du DOE et sur les documents fournis pour le DIUO. </t>
    </r>
  </si>
  <si>
    <t>Intervention ponctuelle</t>
  </si>
  <si>
    <t>Avis sur DOE et DIUO</t>
  </si>
  <si>
    <t>Etape initiale DT-DICT</t>
  </si>
  <si>
    <t>Réunion de démarrage, établissement du plan de prévention et visite de site</t>
  </si>
  <si>
    <t xml:space="preserve"> Mission G4 - Phase Etude</t>
  </si>
  <si>
    <t xml:space="preserve"> Montant à reporter dans l'acte d'engagement</t>
  </si>
  <si>
    <t xml:space="preserve">Montant à reporter dans l'acte d'engagement </t>
  </si>
  <si>
    <t>ANGERS (49) Caserne Verneau
Missions géotechniques dans le cadre de la construction
 d'un bâtiment identitaire de 130 lits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</si>
</sst>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0"/>
      <color theme="1"/>
      <name val="Arial"/>
      <family val="2"/>
    </font>
    <font>
      <sz val="12"/>
      <color theme="1"/>
      <name val="Arial"/>
      <family val="2"/>
    </font>
    <font>
      <sz val="14"/>
      <color theme="1"/>
      <name val="Calibri"/>
      <family val="2"/>
      <scheme val="minor"/>
    </font>
    <font>
      <b/>
      <u/>
      <sz val="11"/>
      <color theme="1"/>
      <name val="Calibri"/>
      <family val="2"/>
      <scheme val="minor"/>
    </font>
    <font>
      <u/>
      <sz val="11"/>
      <color theme="1"/>
      <name val="Calibri"/>
      <family val="2"/>
      <scheme val="minor"/>
    </font>
    <font>
      <i/>
      <sz val="11"/>
      <color theme="1"/>
      <name val="Calibri"/>
      <family val="2"/>
      <scheme val="minor"/>
    </font>
    <font>
      <sz val="11"/>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63">
    <xf numFmtId="0" fontId="0" fillId="0" borderId="0" xfId="0"/>
    <xf numFmtId="44" fontId="0" fillId="0" borderId="0" xfId="1" applyFont="1"/>
    <xf numFmtId="0" fontId="0" fillId="2" borderId="2" xfId="0" applyFill="1" applyBorder="1"/>
    <xf numFmtId="0" fontId="0" fillId="2" borderId="3" xfId="0" applyFill="1" applyBorder="1"/>
    <xf numFmtId="44" fontId="2" fillId="2" borderId="1" xfId="1" applyFont="1" applyFill="1" applyBorder="1" applyAlignment="1">
      <alignment horizontal="center"/>
    </xf>
    <xf numFmtId="44" fontId="0" fillId="0" borderId="1" xfId="1" applyFont="1" applyBorder="1"/>
    <xf numFmtId="44" fontId="0" fillId="2" borderId="1" xfId="1" applyFont="1" applyFill="1" applyBorder="1"/>
    <xf numFmtId="0" fontId="0" fillId="0" borderId="2" xfId="0" applyBorder="1"/>
    <xf numFmtId="0" fontId="0" fillId="0" borderId="4" xfId="0" applyBorder="1"/>
    <xf numFmtId="44" fontId="0" fillId="0" borderId="3" xfId="1" applyFont="1" applyBorder="1"/>
    <xf numFmtId="0" fontId="2" fillId="0" borderId="5"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justify" vertical="center"/>
    </xf>
    <xf numFmtId="0" fontId="6" fillId="0" borderId="0" xfId="0" applyFont="1"/>
    <xf numFmtId="0" fontId="3" fillId="0" borderId="0" xfId="0" applyFont="1" applyAlignment="1">
      <alignment horizontal="center" wrapText="1"/>
    </xf>
    <xf numFmtId="0" fontId="0" fillId="2" borderId="1" xfId="0" applyFill="1" applyBorder="1" applyAlignment="1">
      <alignment horizontal="center" vertical="center" wrapText="1"/>
    </xf>
    <xf numFmtId="164" fontId="0" fillId="2" borderId="1" xfId="1" applyNumberFormat="1" applyFont="1" applyFill="1" applyBorder="1" applyAlignment="1">
      <alignment horizontal="center" vertical="center"/>
    </xf>
    <xf numFmtId="0" fontId="0" fillId="2" borderId="1" xfId="0" applyFill="1" applyBorder="1" applyAlignment="1">
      <alignment horizontal="left" vertical="center" wrapText="1"/>
    </xf>
    <xf numFmtId="0" fontId="0" fillId="0" borderId="0" xfId="0" applyAlignment="1">
      <alignment wrapText="1"/>
    </xf>
    <xf numFmtId="164" fontId="0" fillId="0" borderId="0" xfId="1" applyNumberFormat="1" applyFont="1"/>
    <xf numFmtId="0" fontId="3" fillId="0" borderId="0" xfId="0" applyFont="1" applyAlignment="1" applyProtection="1">
      <alignment horizontal="center" wrapText="1"/>
      <protection locked="0"/>
    </xf>
    <xf numFmtId="0" fontId="0" fillId="2" borderId="1" xfId="0" applyFill="1" applyBorder="1" applyAlignment="1" applyProtection="1">
      <alignment vertical="center" wrapText="1"/>
      <protection locked="0"/>
    </xf>
    <xf numFmtId="44" fontId="0" fillId="2" borderId="1" xfId="1" applyFont="1" applyFill="1" applyBorder="1" applyAlignment="1" applyProtection="1">
      <alignment horizontal="center" vertical="center"/>
      <protection locked="0"/>
    </xf>
    <xf numFmtId="0" fontId="0" fillId="2" borderId="1" xfId="0" applyFill="1" applyBorder="1" applyAlignment="1" applyProtection="1">
      <alignment horizontal="center" vertical="center" wrapText="1"/>
      <protection locked="0"/>
    </xf>
    <xf numFmtId="44" fontId="0" fillId="2" borderId="1" xfId="1" applyFont="1" applyFill="1" applyBorder="1" applyAlignment="1" applyProtection="1">
      <alignment horizontal="center" vertical="center" wrapText="1"/>
      <protection locked="0"/>
    </xf>
    <xf numFmtId="0" fontId="0" fillId="0" borderId="0" xfId="0" applyAlignment="1">
      <alignment vertical="center"/>
    </xf>
    <xf numFmtId="0" fontId="7" fillId="3" borderId="2" xfId="0" applyFont="1" applyFill="1" applyBorder="1" applyAlignment="1" applyProtection="1">
      <alignment horizontal="left" vertical="center" wrapText="1"/>
      <protection locked="0"/>
    </xf>
    <xf numFmtId="44" fontId="0" fillId="2" borderId="1" xfId="1" applyFont="1" applyFill="1" applyBorder="1" applyAlignment="1" applyProtection="1">
      <alignment horizontal="center"/>
      <protection locked="0"/>
    </xf>
    <xf numFmtId="0" fontId="0" fillId="4" borderId="2" xfId="0" applyFill="1" applyBorder="1" applyAlignment="1" applyProtection="1">
      <alignment wrapText="1"/>
      <protection locked="0"/>
    </xf>
    <xf numFmtId="44" fontId="0" fillId="4" borderId="4" xfId="1" applyFont="1" applyFill="1" applyBorder="1" applyProtection="1">
      <protection locked="0"/>
    </xf>
    <xf numFmtId="0" fontId="0" fillId="4" borderId="4" xfId="0" applyFill="1" applyBorder="1" applyAlignment="1" applyProtection="1">
      <alignment horizontal="center"/>
      <protection locked="0"/>
    </xf>
    <xf numFmtId="44" fontId="0" fillId="4" borderId="4" xfId="1" applyFont="1" applyFill="1" applyBorder="1" applyAlignment="1" applyProtection="1">
      <alignment horizontal="center"/>
      <protection locked="0"/>
    </xf>
    <xf numFmtId="0" fontId="0" fillId="2" borderId="2" xfId="0" applyFill="1" applyBorder="1" applyAlignment="1" applyProtection="1">
      <alignment horizontal="right" wrapText="1"/>
      <protection locked="0"/>
    </xf>
    <xf numFmtId="44" fontId="0" fillId="2" borderId="4" xfId="1" applyFont="1" applyFill="1" applyBorder="1" applyAlignment="1" applyProtection="1">
      <alignment horizontal="right"/>
      <protection locked="0"/>
    </xf>
    <xf numFmtId="0" fontId="0" fillId="2" borderId="3" xfId="0" applyFill="1" applyBorder="1" applyAlignment="1" applyProtection="1">
      <alignment horizontal="right" wrapText="1"/>
      <protection locked="0"/>
    </xf>
    <xf numFmtId="44" fontId="0" fillId="2" borderId="6" xfId="1" applyFont="1" applyFill="1" applyBorder="1" applyAlignment="1" applyProtection="1">
      <alignment horizontal="center"/>
      <protection locked="0"/>
    </xf>
    <xf numFmtId="0" fontId="7" fillId="0" borderId="0" xfId="0" applyFont="1" applyAlignment="1">
      <alignment wrapText="1"/>
    </xf>
    <xf numFmtId="44" fontId="0" fillId="0" borderId="0" xfId="1" applyFont="1" applyAlignment="1">
      <alignment horizontal="center"/>
    </xf>
    <xf numFmtId="0" fontId="0" fillId="0" borderId="0" xfId="0" applyAlignment="1">
      <alignment horizontal="center"/>
    </xf>
    <xf numFmtId="44" fontId="0" fillId="0" borderId="0" xfId="1" applyFont="1" applyFill="1" applyAlignment="1">
      <alignment horizontal="center"/>
    </xf>
    <xf numFmtId="0" fontId="0" fillId="2" borderId="1" xfId="0" applyFill="1" applyBorder="1" applyAlignment="1" applyProtection="1">
      <alignment horizontal="left" vertical="center" wrapText="1"/>
      <protection locked="0"/>
    </xf>
    <xf numFmtId="44" fontId="0" fillId="2" borderId="1" xfId="1"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44" fontId="0" fillId="3" borderId="4" xfId="1" applyFont="1" applyFill="1" applyBorder="1" applyAlignment="1" applyProtection="1">
      <alignment horizontal="center" vertical="center"/>
      <protection locked="0"/>
    </xf>
    <xf numFmtId="0" fontId="0" fillId="3" borderId="4" xfId="0" applyFill="1" applyBorder="1" applyAlignment="1" applyProtection="1">
      <alignment horizontal="center" vertical="center"/>
      <protection locked="0"/>
    </xf>
    <xf numFmtId="164" fontId="0" fillId="4" borderId="1" xfId="1" applyNumberFormat="1" applyFont="1" applyFill="1" applyBorder="1" applyAlignment="1">
      <alignment horizontal="center" vertical="center"/>
    </xf>
    <xf numFmtId="0" fontId="0" fillId="2" borderId="7" xfId="0" applyFill="1" applyBorder="1" applyAlignment="1">
      <alignment horizontal="left" vertical="center" wrapText="1"/>
    </xf>
    <xf numFmtId="164" fontId="0" fillId="4" borderId="7" xfId="1" applyNumberFormat="1" applyFont="1" applyFill="1" applyBorder="1" applyAlignment="1" applyProtection="1">
      <alignment horizontal="center" vertical="center"/>
      <protection locked="0"/>
    </xf>
    <xf numFmtId="0" fontId="9" fillId="0" borderId="0" xfId="0" applyFont="1" applyAlignment="1">
      <alignment vertical="center"/>
    </xf>
    <xf numFmtId="0" fontId="10" fillId="0" borderId="0" xfId="0" applyFont="1" applyAlignment="1">
      <alignment wrapText="1"/>
    </xf>
    <xf numFmtId="0" fontId="10" fillId="0" borderId="0" xfId="0" applyFont="1"/>
    <xf numFmtId="0" fontId="0" fillId="2" borderId="2" xfId="0" applyFill="1" applyBorder="1" applyAlignment="1">
      <alignment horizontal="right"/>
    </xf>
    <xf numFmtId="0" fontId="0" fillId="2" borderId="3" xfId="0" applyFill="1" applyBorder="1" applyAlignment="1">
      <alignment horizontal="right"/>
    </xf>
    <xf numFmtId="0" fontId="3" fillId="2" borderId="1" xfId="0" applyFont="1" applyFill="1" applyBorder="1" applyAlignment="1">
      <alignment horizontal="center" vertical="center"/>
    </xf>
    <xf numFmtId="0" fontId="0" fillId="3" borderId="2" xfId="0" applyFill="1" applyBorder="1" applyAlignment="1">
      <alignment horizontal="center" wrapText="1"/>
    </xf>
    <xf numFmtId="0" fontId="0" fillId="3" borderId="4" xfId="0" applyFill="1" applyBorder="1" applyAlignment="1">
      <alignment horizontal="center" wrapText="1"/>
    </xf>
    <xf numFmtId="0" fontId="0" fillId="3" borderId="3" xfId="0" applyFill="1" applyBorder="1" applyAlignment="1">
      <alignment horizont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3" fillId="2" borderId="1" xfId="0" applyFont="1" applyFill="1" applyBorder="1" applyAlignment="1">
      <alignment horizontal="center" wrapText="1"/>
    </xf>
    <xf numFmtId="0" fontId="0" fillId="0" borderId="0" xfId="0" applyAlignment="1">
      <alignment horizontal="left" vertical="top" wrapText="1"/>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cellXfs>
  <cellStyles count="2">
    <cellStyle name="Monétaire" xfId="1" builtinId="4"/>
    <cellStyle name="Normal" xfId="0" builtinId="0"/>
  </cellStyles>
  <dxfs count="11">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protection locked="0" hidden="0"/>
    </dxf>
    <dxf>
      <border>
        <bottom style="thin">
          <color indexed="64"/>
        </bottom>
      </border>
    </dxf>
    <dxf>
      <alignment vertical="center"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0" hidden="0"/>
    </dxf>
    <dxf>
      <numFmt numFmtId="164" formatCode="_-* #,##0.00\ [$€-40C]_-;\-* #,##0.00\ [$€-40C]_-;_-* &quot;-&quot;??\ [$€-40C]_-;_-@_-"/>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0" tint="-0.1499984740745262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bottom style="thin">
          <color indexed="64"/>
        </bottom>
      </border>
    </dxf>
    <dxf>
      <fill>
        <patternFill patternType="solid">
          <fgColor indexed="64"/>
          <bgColor theme="0" tint="-0.14999847407452621"/>
        </patternFill>
      </fill>
      <alignment horizontal="center" vertical="center"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schutz.ext\Desktop\BA%20105%20-%20BCC%20117\March&#233;%20G4\EPF%20BPU%20DQE\Cadre%20de%20prix%20%20EPF_BPU_DQ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PF"/>
      <sheetName val="BPU"/>
      <sheetName val="DQE"/>
    </sheetNames>
    <sheetDataSet>
      <sheetData sheetId="0" refreshError="1"/>
      <sheetData sheetId="1" refreshError="1"/>
      <sheetData sheetId="2" refreshError="1"/>
    </sheetDataSet>
  </externalBook>
</externalLink>
</file>

<file path=xl/tables/table1.xml><?xml version="1.0" encoding="utf-8"?>
<table xmlns="http://schemas.openxmlformats.org/spreadsheetml/2006/main" id="1" name="Tableau1" displayName="Tableau1" ref="A3:B6" totalsRowShown="0" headerRowDxfId="10" headerRowBorderDxfId="9">
  <autoFilter ref="A3:B6"/>
  <tableColumns count="2">
    <tableColumn id="1" name="Désignation" dataDxfId="8"/>
    <tableColumn id="2" name="Prix unitaire HT" dataDxfId="7" dataCellStyle="Monétaire"/>
  </tableColumns>
  <tableStyleInfo name="TableStyleLight1" showFirstColumn="0" showLastColumn="0" showRowStripes="1" showColumnStripes="0"/>
</table>
</file>

<file path=xl/tables/table2.xml><?xml version="1.0" encoding="utf-8"?>
<table xmlns="http://schemas.openxmlformats.org/spreadsheetml/2006/main" id="2" name="Tableau14" displayName="Tableau14" ref="A3:D12" totalsRowShown="0" headerRowDxfId="6" dataDxfId="4" headerRowBorderDxfId="5">
  <tableColumns count="4">
    <tableColumn id="1" name="Désignation" dataDxfId="3"/>
    <tableColumn id="2" name="Prix unitaire HT" dataDxfId="2" dataCellStyle="Monétaire">
      <calculatedColumnFormula>[1]BPU!B1</calculatedColumnFormula>
    </tableColumn>
    <tableColumn id="3" name="Quantité estimée par le maître d'ouvrage (*)" dataDxfId="1"/>
    <tableColumn id="6" name="Montant total HT" dataDxfId="0" dataCellStyle="Monétaire">
      <calculatedColumnFormula>Tableau14[[#This Row],[Prix unitaire HT]]*Tableau14[[#This Row],[Quantité estimée par le maître d''ouvrage (*)]]</calculatedColumnFormula>
    </tableColumn>
  </tableColumns>
  <tableStyleInfo name="TableStyleLight1"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tabSelected="1" zoomScale="130" zoomScaleNormal="130" workbookViewId="0">
      <selection activeCell="E17" sqref="E17"/>
    </sheetView>
  </sheetViews>
  <sheetFormatPr baseColWidth="10" defaultRowHeight="15" x14ac:dyDescent="0.25"/>
  <cols>
    <col min="2" max="2" width="36.85546875" bestFit="1" customWidth="1"/>
    <col min="3" max="3" width="12.85546875" bestFit="1" customWidth="1"/>
  </cols>
  <sheetData>
    <row r="1" spans="1:4" ht="18.75" x14ac:dyDescent="0.25">
      <c r="A1" s="53" t="s">
        <v>0</v>
      </c>
      <c r="B1" s="53"/>
      <c r="C1" s="53"/>
    </row>
    <row r="2" spans="1:4" x14ac:dyDescent="0.25">
      <c r="C2" s="1"/>
    </row>
    <row r="3" spans="1:4" x14ac:dyDescent="0.25">
      <c r="A3" s="2"/>
      <c r="B3" s="3"/>
      <c r="C3" s="4" t="s">
        <v>1</v>
      </c>
    </row>
    <row r="4" spans="1:4" ht="43.5" customHeight="1" x14ac:dyDescent="0.25">
      <c r="A4" s="54" t="s">
        <v>32</v>
      </c>
      <c r="B4" s="55"/>
      <c r="C4" s="56"/>
    </row>
    <row r="5" spans="1:4" ht="28.5" customHeight="1" x14ac:dyDescent="0.25">
      <c r="A5" s="57" t="s">
        <v>28</v>
      </c>
      <c r="B5" s="58"/>
      <c r="C5" s="5"/>
      <c r="D5" s="48" t="s">
        <v>2</v>
      </c>
    </row>
    <row r="6" spans="1:4" ht="28.5" customHeight="1" x14ac:dyDescent="0.25">
      <c r="A6" s="57" t="s">
        <v>27</v>
      </c>
      <c r="B6" s="58"/>
      <c r="C6" s="5"/>
      <c r="D6" s="48" t="s">
        <v>2</v>
      </c>
    </row>
    <row r="7" spans="1:4" ht="28.5" customHeight="1" x14ac:dyDescent="0.25">
      <c r="A7" s="57" t="s">
        <v>20</v>
      </c>
      <c r="B7" s="58"/>
      <c r="C7" s="5"/>
      <c r="D7" s="48" t="s">
        <v>2</v>
      </c>
    </row>
    <row r="8" spans="1:4" ht="28.5" customHeight="1" x14ac:dyDescent="0.25">
      <c r="A8" s="57" t="s">
        <v>21</v>
      </c>
      <c r="B8" s="58"/>
      <c r="C8" s="5"/>
      <c r="D8" s="48" t="s">
        <v>2</v>
      </c>
    </row>
    <row r="9" spans="1:4" x14ac:dyDescent="0.25">
      <c r="A9" s="7"/>
      <c r="B9" s="8"/>
      <c r="C9" s="9"/>
    </row>
    <row r="10" spans="1:4" x14ac:dyDescent="0.25">
      <c r="A10" s="51" t="s">
        <v>3</v>
      </c>
      <c r="B10" s="52"/>
      <c r="C10" s="6">
        <f>SUM(C5:C8)</f>
        <v>0</v>
      </c>
      <c r="D10" s="10"/>
    </row>
    <row r="11" spans="1:4" x14ac:dyDescent="0.25">
      <c r="A11" s="51" t="s">
        <v>4</v>
      </c>
      <c r="B11" s="52"/>
      <c r="C11" s="6">
        <f>C10*0.2</f>
        <v>0</v>
      </c>
    </row>
    <row r="12" spans="1:4" x14ac:dyDescent="0.25">
      <c r="A12" s="51" t="s">
        <v>5</v>
      </c>
      <c r="B12" s="52"/>
      <c r="C12" s="6">
        <f>SUM(C10:C11)</f>
        <v>0</v>
      </c>
    </row>
    <row r="13" spans="1:4" x14ac:dyDescent="0.25">
      <c r="C13" s="1"/>
    </row>
    <row r="14" spans="1:4" x14ac:dyDescent="0.25">
      <c r="B14" s="11" t="s">
        <v>19</v>
      </c>
      <c r="C14" s="1"/>
    </row>
    <row r="15" spans="1:4" x14ac:dyDescent="0.25">
      <c r="B15" s="11" t="s">
        <v>18</v>
      </c>
      <c r="C15" s="1"/>
    </row>
    <row r="16" spans="1:4" x14ac:dyDescent="0.25">
      <c r="B16" s="11" t="s">
        <v>6</v>
      </c>
      <c r="C16" s="1"/>
    </row>
    <row r="17" spans="1:3" x14ac:dyDescent="0.25">
      <c r="B17" s="11" t="s">
        <v>7</v>
      </c>
      <c r="C17" s="1"/>
    </row>
    <row r="18" spans="1:3" x14ac:dyDescent="0.25">
      <c r="B18" s="12"/>
      <c r="C18" s="1"/>
    </row>
    <row r="19" spans="1:3" x14ac:dyDescent="0.25">
      <c r="A19" s="50" t="s">
        <v>31</v>
      </c>
      <c r="C19" s="1"/>
    </row>
    <row r="20" spans="1:3" x14ac:dyDescent="0.25">
      <c r="C20" s="1"/>
    </row>
    <row r="21" spans="1:3" x14ac:dyDescent="0.25">
      <c r="C21" s="1"/>
    </row>
    <row r="22" spans="1:3" x14ac:dyDescent="0.25">
      <c r="C22" s="1"/>
    </row>
    <row r="23" spans="1:3" x14ac:dyDescent="0.25">
      <c r="C23" s="1"/>
    </row>
    <row r="24" spans="1:3" x14ac:dyDescent="0.25">
      <c r="C24" s="1"/>
    </row>
    <row r="25" spans="1:3" x14ac:dyDescent="0.25">
      <c r="C25" s="1"/>
    </row>
  </sheetData>
  <mergeCells count="9">
    <mergeCell ref="A11:B11"/>
    <mergeCell ref="A12:B12"/>
    <mergeCell ref="A1:C1"/>
    <mergeCell ref="A4:C4"/>
    <mergeCell ref="A6:B6"/>
    <mergeCell ref="A10:B10"/>
    <mergeCell ref="A8:B8"/>
    <mergeCell ref="A7:B7"/>
    <mergeCell ref="A5:B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6" sqref="C6"/>
    </sheetView>
  </sheetViews>
  <sheetFormatPr baseColWidth="10" defaultRowHeight="15" x14ac:dyDescent="0.25"/>
  <cols>
    <col min="1" max="1" width="54.85546875" customWidth="1"/>
    <col min="2" max="2" width="29.140625" customWidth="1"/>
    <col min="3" max="3" width="24.85546875" bestFit="1" customWidth="1"/>
  </cols>
  <sheetData>
    <row r="1" spans="1:3" ht="18.75" x14ac:dyDescent="0.3">
      <c r="A1" s="59" t="s">
        <v>8</v>
      </c>
      <c r="B1" s="59"/>
      <c r="C1" s="13"/>
    </row>
    <row r="2" spans="1:3" ht="18.75" x14ac:dyDescent="0.3">
      <c r="A2" s="14"/>
      <c r="B2" s="14"/>
      <c r="C2" s="13"/>
    </row>
    <row r="3" spans="1:3" x14ac:dyDescent="0.25">
      <c r="A3" s="15" t="s">
        <v>9</v>
      </c>
      <c r="B3" s="16" t="s">
        <v>10</v>
      </c>
    </row>
    <row r="4" spans="1:3" ht="60" x14ac:dyDescent="0.25">
      <c r="A4" s="17" t="s">
        <v>22</v>
      </c>
      <c r="B4" s="45"/>
      <c r="C4" s="48" t="s">
        <v>2</v>
      </c>
    </row>
    <row r="5" spans="1:3" ht="150" x14ac:dyDescent="0.25">
      <c r="A5" s="17" t="s">
        <v>23</v>
      </c>
      <c r="B5" s="45"/>
      <c r="C5" s="48" t="s">
        <v>2</v>
      </c>
    </row>
    <row r="6" spans="1:3" ht="45" x14ac:dyDescent="0.25">
      <c r="A6" s="46" t="s">
        <v>24</v>
      </c>
      <c r="B6" s="47"/>
      <c r="C6" s="48" t="s">
        <v>2</v>
      </c>
    </row>
    <row r="7" spans="1:3" x14ac:dyDescent="0.25">
      <c r="A7" s="11" t="s">
        <v>19</v>
      </c>
      <c r="B7" s="19"/>
    </row>
    <row r="8" spans="1:3" x14ac:dyDescent="0.25">
      <c r="A8" s="11" t="s">
        <v>18</v>
      </c>
      <c r="B8" s="19"/>
    </row>
    <row r="9" spans="1:3" x14ac:dyDescent="0.25">
      <c r="A9" s="11" t="s">
        <v>6</v>
      </c>
      <c r="B9" s="19"/>
    </row>
    <row r="10" spans="1:3" x14ac:dyDescent="0.25">
      <c r="A10" s="11" t="s">
        <v>7</v>
      </c>
      <c r="B10" s="19"/>
    </row>
    <row r="11" spans="1:3" x14ac:dyDescent="0.25">
      <c r="A11" s="12"/>
      <c r="B11" s="19"/>
    </row>
    <row r="12" spans="1:3" x14ac:dyDescent="0.25">
      <c r="A12" s="18"/>
      <c r="B12" s="19"/>
    </row>
    <row r="13" spans="1:3" x14ac:dyDescent="0.25">
      <c r="A13" s="18"/>
      <c r="B13" s="19"/>
    </row>
    <row r="14" spans="1:3" x14ac:dyDescent="0.25">
      <c r="A14" s="18"/>
      <c r="B14" s="19"/>
    </row>
    <row r="15" spans="1:3" x14ac:dyDescent="0.25">
      <c r="A15" s="18"/>
      <c r="B15" s="19"/>
    </row>
    <row r="16" spans="1:3" x14ac:dyDescent="0.25">
      <c r="A16" s="18"/>
      <c r="B16" s="19"/>
    </row>
    <row r="17" spans="1:2" x14ac:dyDescent="0.25">
      <c r="A17" s="18"/>
      <c r="B17" s="19"/>
    </row>
    <row r="18" spans="1:2" x14ac:dyDescent="0.25">
      <c r="A18" s="18"/>
      <c r="B18" s="19"/>
    </row>
  </sheetData>
  <mergeCells count="1">
    <mergeCell ref="A1:B1"/>
  </mergeCells>
  <pageMargins left="0.7" right="0.7" top="0.75" bottom="0.75" header="0.3" footer="0.3"/>
  <pageSetup paperSize="9"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view="pageBreakPreview" zoomScale="130" zoomScaleNormal="100" zoomScaleSheetLayoutView="130" workbookViewId="0">
      <selection activeCell="B22" sqref="B22"/>
    </sheetView>
  </sheetViews>
  <sheetFormatPr baseColWidth="10" defaultRowHeight="15" x14ac:dyDescent="0.25"/>
  <cols>
    <col min="1" max="1" width="53" customWidth="1"/>
    <col min="2" max="2" width="23" bestFit="1" customWidth="1"/>
    <col min="3" max="3" width="30.42578125" bestFit="1" customWidth="1"/>
    <col min="4" max="4" width="19.42578125" bestFit="1" customWidth="1"/>
  </cols>
  <sheetData>
    <row r="1" spans="1:5" ht="15" customHeight="1" x14ac:dyDescent="0.25">
      <c r="A1" s="61" t="s">
        <v>11</v>
      </c>
      <c r="B1" s="62"/>
      <c r="C1" s="62"/>
      <c r="D1" s="62"/>
    </row>
    <row r="2" spans="1:5" ht="15" customHeight="1" x14ac:dyDescent="0.3">
      <c r="A2" s="20"/>
      <c r="B2" s="20"/>
      <c r="C2" s="20"/>
      <c r="D2" s="20"/>
    </row>
    <row r="3" spans="1:5" ht="35.25" customHeight="1" x14ac:dyDescent="0.25">
      <c r="A3" s="21" t="s">
        <v>9</v>
      </c>
      <c r="B3" s="22" t="s">
        <v>10</v>
      </c>
      <c r="C3" s="23" t="s">
        <v>12</v>
      </c>
      <c r="D3" s="24" t="s">
        <v>13</v>
      </c>
      <c r="E3" s="25"/>
    </row>
    <row r="4" spans="1:5" ht="21.75" customHeight="1" x14ac:dyDescent="0.25">
      <c r="A4" s="26" t="s">
        <v>16</v>
      </c>
      <c r="B4" s="43"/>
      <c r="C4" s="44"/>
      <c r="D4" s="43"/>
      <c r="E4" s="25"/>
    </row>
    <row r="5" spans="1:5" ht="21.75" customHeight="1" x14ac:dyDescent="0.25">
      <c r="A5" s="40" t="s">
        <v>29</v>
      </c>
      <c r="B5" s="41">
        <f>BPU!B4</f>
        <v>0</v>
      </c>
      <c r="C5" s="42">
        <v>1</v>
      </c>
      <c r="D5" s="22">
        <f>Tableau14[[#This Row],[Prix unitaire HT]]*Tableau14[[#This Row],[Quantité estimée par le maître d''ouvrage (*)]]</f>
        <v>0</v>
      </c>
    </row>
    <row r="6" spans="1:5" ht="21.75" customHeight="1" x14ac:dyDescent="0.25">
      <c r="A6" s="26" t="s">
        <v>17</v>
      </c>
      <c r="B6" s="43"/>
      <c r="C6" s="44"/>
      <c r="D6" s="43"/>
    </row>
    <row r="7" spans="1:5" ht="21.75" customHeight="1" x14ac:dyDescent="0.25">
      <c r="A7" s="21" t="s">
        <v>25</v>
      </c>
      <c r="B7" s="41">
        <f>BPU!B5</f>
        <v>0</v>
      </c>
      <c r="C7" s="42">
        <v>5</v>
      </c>
      <c r="D7" s="22">
        <f>Tableau14[[#This Row],[Prix unitaire HT]]*Tableau14[[#This Row],[Quantité estimée par le maître d''ouvrage (*)]]</f>
        <v>0</v>
      </c>
    </row>
    <row r="8" spans="1:5" ht="21.75" customHeight="1" x14ac:dyDescent="0.25">
      <c r="A8" s="21" t="s">
        <v>26</v>
      </c>
      <c r="B8" s="41">
        <f>BPU!B6</f>
        <v>0</v>
      </c>
      <c r="C8" s="42">
        <v>1</v>
      </c>
      <c r="D8" s="22">
        <f>Tableau14[[#This Row],[Prix unitaire HT]]*Tableau14[[#This Row],[Quantité estimée par le maître d''ouvrage (*)]]</f>
        <v>0</v>
      </c>
    </row>
    <row r="9" spans="1:5" ht="15" customHeight="1" x14ac:dyDescent="0.25">
      <c r="A9" s="28"/>
      <c r="B9" s="29"/>
      <c r="C9" s="30"/>
      <c r="D9" s="31"/>
    </row>
    <row r="10" spans="1:5" ht="15" customHeight="1" x14ac:dyDescent="0.25">
      <c r="A10" s="32"/>
      <c r="B10" s="33"/>
      <c r="C10" s="34" t="s">
        <v>14</v>
      </c>
      <c r="D10" s="35">
        <f>SUM(D4:D8)</f>
        <v>0</v>
      </c>
    </row>
    <row r="11" spans="1:5" ht="15" customHeight="1" x14ac:dyDescent="0.25">
      <c r="A11" s="32"/>
      <c r="B11" s="33"/>
      <c r="C11" s="34" t="s">
        <v>4</v>
      </c>
      <c r="D11" s="27">
        <f>D10*0.2</f>
        <v>0</v>
      </c>
    </row>
    <row r="12" spans="1:5" ht="15" customHeight="1" x14ac:dyDescent="0.25">
      <c r="A12" s="32"/>
      <c r="B12" s="33"/>
      <c r="C12" s="34" t="s">
        <v>5</v>
      </c>
      <c r="D12" s="27">
        <f>D10*1.2</f>
        <v>0</v>
      </c>
    </row>
    <row r="13" spans="1:5" x14ac:dyDescent="0.25">
      <c r="A13" s="36"/>
      <c r="B13" s="37"/>
      <c r="C13" s="38"/>
      <c r="D13" s="37"/>
    </row>
    <row r="14" spans="1:5" x14ac:dyDescent="0.25">
      <c r="A14" s="60" t="s">
        <v>15</v>
      </c>
      <c r="B14" s="60"/>
      <c r="C14" s="60"/>
      <c r="D14" s="60"/>
    </row>
    <row r="15" spans="1:5" x14ac:dyDescent="0.25">
      <c r="A15" s="60"/>
      <c r="B15" s="60"/>
      <c r="C15" s="60"/>
      <c r="D15" s="60"/>
    </row>
    <row r="16" spans="1:5" x14ac:dyDescent="0.25">
      <c r="A16" s="11" t="s">
        <v>19</v>
      </c>
      <c r="B16" s="1"/>
      <c r="C16" s="38"/>
      <c r="D16" s="39"/>
    </row>
    <row r="17" spans="1:4" x14ac:dyDescent="0.25">
      <c r="A17" s="11" t="s">
        <v>18</v>
      </c>
      <c r="B17" s="1"/>
      <c r="C17" s="38"/>
      <c r="D17" s="39"/>
    </row>
    <row r="18" spans="1:4" x14ac:dyDescent="0.25">
      <c r="A18" s="11" t="s">
        <v>6</v>
      </c>
      <c r="B18" s="1"/>
      <c r="C18" s="38"/>
      <c r="D18" s="39"/>
    </row>
    <row r="19" spans="1:4" x14ac:dyDescent="0.25">
      <c r="A19" s="11" t="s">
        <v>7</v>
      </c>
      <c r="B19" s="1"/>
      <c r="C19" s="38"/>
      <c r="D19" s="39"/>
    </row>
    <row r="20" spans="1:4" x14ac:dyDescent="0.25">
      <c r="A20" s="12"/>
      <c r="B20" s="1"/>
      <c r="C20" s="38"/>
      <c r="D20" s="39"/>
    </row>
    <row r="21" spans="1:4" x14ac:dyDescent="0.25">
      <c r="A21" s="49" t="s">
        <v>30</v>
      </c>
      <c r="B21" s="1"/>
      <c r="C21" s="38"/>
      <c r="D21" s="39"/>
    </row>
    <row r="22" spans="1:4" x14ac:dyDescent="0.25">
      <c r="A22" s="18"/>
      <c r="B22" s="1"/>
      <c r="C22" s="38"/>
      <c r="D22" s="39"/>
    </row>
    <row r="23" spans="1:4" x14ac:dyDescent="0.25">
      <c r="A23" s="18"/>
      <c r="B23" s="1"/>
      <c r="C23" s="38"/>
      <c r="D23" s="39"/>
    </row>
    <row r="24" spans="1:4" x14ac:dyDescent="0.25">
      <c r="A24" s="18"/>
      <c r="B24" s="1"/>
      <c r="C24" s="38"/>
      <c r="D24" s="39"/>
    </row>
    <row r="25" spans="1:4" x14ac:dyDescent="0.25">
      <c r="A25" s="18"/>
      <c r="B25" s="1"/>
      <c r="C25" s="38"/>
      <c r="D25" s="39"/>
    </row>
    <row r="26" spans="1:4" x14ac:dyDescent="0.25">
      <c r="A26" s="18"/>
      <c r="B26" s="1"/>
      <c r="C26" s="38"/>
      <c r="D26" s="39"/>
    </row>
    <row r="27" spans="1:4" x14ac:dyDescent="0.25">
      <c r="A27" s="18"/>
      <c r="B27" s="1"/>
      <c r="C27" s="38"/>
      <c r="D27" s="39"/>
    </row>
  </sheetData>
  <mergeCells count="3">
    <mergeCell ref="A14:D14"/>
    <mergeCell ref="A15:D15"/>
    <mergeCell ref="A1:D1"/>
  </mergeCells>
  <pageMargins left="0.7" right="0.7" top="0.75" bottom="0.75" header="0.3" footer="0.3"/>
  <pageSetup paperSize="9" scale="68"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EPF</vt:lpstr>
      <vt:lpstr>BPU</vt:lpstr>
      <vt:lpstr>DQE</vt:lpstr>
      <vt:lpstr>DQE!Zone_d_impression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SCHUTZ Malo Extérieur</dc:creator>
  <cp:lastModifiedBy>BOUCHER Marc IMI</cp:lastModifiedBy>
  <cp:lastPrinted>2025-03-07T09:10:28Z</cp:lastPrinted>
  <dcterms:created xsi:type="dcterms:W3CDTF">2025-03-06T06:15:11Z</dcterms:created>
  <dcterms:modified xsi:type="dcterms:W3CDTF">2025-09-10T15:31:28Z</dcterms:modified>
</cp:coreProperties>
</file>